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ivi\Downloads\"/>
    </mc:Choice>
  </mc:AlternateContent>
  <xr:revisionPtr revIDLastSave="0" documentId="13_ncr:1_{8D2025EA-443F-43A9-ADE1-62732663FD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jekta tāme" sheetId="1" r:id="rId1"/>
    <sheet name="Aktivitāt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45" i="1" s="1"/>
  <c r="C43" i="1"/>
  <c r="I44" i="1" l="1"/>
  <c r="E43" i="1"/>
  <c r="H43" i="1"/>
  <c r="I43" i="1"/>
  <c r="I45" i="1" s="1"/>
  <c r="E44" i="1"/>
  <c r="H44" i="1"/>
  <c r="H45" i="1" l="1"/>
  <c r="E45" i="1"/>
  <c r="H3" i="3" l="1"/>
  <c r="F3" i="3"/>
  <c r="G3" i="3"/>
  <c r="B3" i="3"/>
  <c r="C3" i="3"/>
  <c r="D3" i="3"/>
  <c r="E3" i="3"/>
  <c r="B37" i="1"/>
  <c r="C37" i="1"/>
  <c r="C38" i="1" s="1"/>
  <c r="D37" i="1"/>
  <c r="D38" i="1" s="1"/>
  <c r="E37" i="1"/>
  <c r="F37" i="1"/>
  <c r="G37" i="1"/>
  <c r="H37" i="1"/>
  <c r="B38" i="1"/>
  <c r="E38" i="1"/>
  <c r="F38" i="1"/>
  <c r="G38" i="1"/>
  <c r="H38" i="1"/>
  <c r="B26" i="1"/>
  <c r="C26" i="1"/>
  <c r="D26" i="1"/>
  <c r="E26" i="1"/>
  <c r="F26" i="1"/>
  <c r="G26" i="1"/>
  <c r="H26" i="1"/>
  <c r="B15" i="1"/>
  <c r="C15" i="1"/>
  <c r="D15" i="1"/>
  <c r="E15" i="1"/>
  <c r="F15" i="1"/>
  <c r="G15" i="1"/>
  <c r="H15" i="1"/>
  <c r="I28" i="1"/>
  <c r="I29" i="1"/>
  <c r="I30" i="1"/>
  <c r="I31" i="1"/>
  <c r="I32" i="1"/>
  <c r="I33" i="1"/>
  <c r="I34" i="1"/>
  <c r="I35" i="1"/>
  <c r="I36" i="1"/>
  <c r="I27" i="1"/>
  <c r="I18" i="1"/>
  <c r="I19" i="1"/>
  <c r="I20" i="1"/>
  <c r="I21" i="1"/>
  <c r="I22" i="1"/>
  <c r="I23" i="1"/>
  <c r="I24" i="1"/>
  <c r="I25" i="1"/>
  <c r="I17" i="1"/>
  <c r="I8" i="1"/>
  <c r="I9" i="1"/>
  <c r="I10" i="1"/>
  <c r="I11" i="1"/>
  <c r="I12" i="1"/>
  <c r="I13" i="1"/>
  <c r="I14" i="1"/>
  <c r="I7" i="1"/>
  <c r="I26" i="1" l="1"/>
  <c r="I16" i="1"/>
  <c r="I38" i="1" l="1"/>
  <c r="I15" i="1" l="1"/>
  <c r="I37" i="1"/>
</calcChain>
</file>

<file path=xl/sharedStrings.xml><?xml version="1.0" encoding="utf-8"?>
<sst xmlns="http://schemas.openxmlformats.org/spreadsheetml/2006/main" count="60" uniqueCount="50">
  <si>
    <t xml:space="preserve">2. komandējuma (darba brauciena) izmaksas </t>
  </si>
  <si>
    <t>3. komunālo pakalpojumu un sakaru pakalpojumu izmaksas</t>
  </si>
  <si>
    <t>4. telpu, instrumentu, iekārtu un to aprīkojuma nomas maksa</t>
  </si>
  <si>
    <t>5. plānotās materiālu, zinātniskās literatūras un mazvērtīgā inventāra iegādes izmaksas, tai skaitā piegādes izmaksas</t>
  </si>
  <si>
    <t>6.īpašumā esošo telpu, instrumentu, iekārtu un to aprīkojuma, patentu un licenču amortizācijas izmaksas</t>
  </si>
  <si>
    <t>7. apdrošināšanas (veselības, dzīvības, transportlīdzekļu, īpašuma, iekārtu, civiltiesiskās atbildības u. c.) izmaksas uz pētniecības projekta īstenošanas laiku</t>
  </si>
  <si>
    <t xml:space="preserve">8. ārējo pakalpojumu izmaksas, kurus pētījuma īstenotājs iepērk no trešajām personām, ja attiecīgie pakalpojumi tiek izmantoti tikai pētniecības darbībai </t>
  </si>
  <si>
    <t>1. Darba samaksa</t>
  </si>
  <si>
    <t>Eksperimentālā izstrāde</t>
  </si>
  <si>
    <t>Tehniski ekonomiskā priekšizpēte</t>
  </si>
  <si>
    <t xml:space="preserve">2. Komandējuma (darba brauciena) izmaksas </t>
  </si>
  <si>
    <t>3. Komunālo pakalpojumu un sakaru pakalpojumu izmaksas</t>
  </si>
  <si>
    <t>4. Telpu, instrumentu, iekārtu un to aprīkojuma nomas maksa</t>
  </si>
  <si>
    <t>5. Plānotās materiālu, zinātniskās literatūras un mazvērtīgā inventāra iegādes izmaksas, tai skaitā piegādes izmaksas</t>
  </si>
  <si>
    <t>6. Īpašumā esošo telpu, instrumentu, iekārtu un to aprīkojuma, patentu un licenču amortizācijas izmaksas</t>
  </si>
  <si>
    <t>7. Apdrošināšanas (veselības, dzīvības, transportlīdzekļu, īpašuma, iekārtu, civiltiesiskās atbildības u. c.) izmaksas uz pētniecības projekta īstenošanas laiku</t>
  </si>
  <si>
    <t xml:space="preserve">8. Ārējo pakalpojumu izmaksas, kurus pētījuma īstenotājs iepērk no trešajām personām, ja attiecīgie pakalpojumi tiek izmantoti tikai pētniecības darbībai </t>
  </si>
  <si>
    <t>Kopā</t>
  </si>
  <si>
    <t>Izmaksu ekonomiskais pamatojums</t>
  </si>
  <si>
    <t>Detalizēta izmaksu tāme</t>
  </si>
  <si>
    <r>
      <t> </t>
    </r>
    <r>
      <rPr>
        <i/>
        <sz val="11"/>
        <color theme="1"/>
        <rFont val="Times New Roman"/>
        <family val="1"/>
      </rPr>
      <t xml:space="preserve">III. Kopējās tehniski ekonomiskās priekšizpētes izmaksas </t>
    </r>
  </si>
  <si>
    <r>
      <t> </t>
    </r>
    <r>
      <rPr>
        <i/>
        <sz val="11"/>
        <color theme="1"/>
        <rFont val="Times New Roman"/>
        <family val="1"/>
      </rPr>
      <t xml:space="preserve">II. Kopējās eksperimentālās izstrādes izmaksas </t>
    </r>
  </si>
  <si>
    <r>
      <t> </t>
    </r>
    <r>
      <rPr>
        <i/>
        <sz val="11"/>
        <color theme="1"/>
        <rFont val="Times New Roman"/>
        <family val="1"/>
      </rPr>
      <t xml:space="preserve">I. Kopējās rūpnieciskā pētījuma izmaksas </t>
    </r>
  </si>
  <si>
    <t>Mērvienība</t>
  </si>
  <si>
    <t>Daudzums</t>
  </si>
  <si>
    <t>Kopējās projekta pētniecības izmaksas</t>
  </si>
  <si>
    <t>Rūpnieciskais pētījums</t>
  </si>
  <si>
    <t>ATTIECINĀMĀS IZMAKSAS</t>
  </si>
  <si>
    <t xml:space="preserve">** Katras aktivitātes ilgums nedrīkst pārsniegt 6 mēnešus. Aktivitātei jāatbilst vienam P&amp;A veidam (RP, EI, vai tehniski ekonomiskā priekšizpēte), tai jābut izmēramam rezultātam. </t>
  </si>
  <si>
    <t>2.aktivitāte</t>
  </si>
  <si>
    <t>1.aktivitāte</t>
  </si>
  <si>
    <t>Aktivitātes**</t>
  </si>
  <si>
    <t>Aktivitātes rezultāts (skaits, nosaukums)</t>
  </si>
  <si>
    <t>Aktivitātes veids</t>
  </si>
  <si>
    <t>Posms vai aktivitātes nosaukums</t>
  </si>
  <si>
    <t>Aktivitāšu īstenošanas laika grafiks no šī pētniecības projekta uzsākšanas</t>
  </si>
  <si>
    <t>02.2026.-04.2026.</t>
  </si>
  <si>
    <t>05.2026.-07.2026.</t>
  </si>
  <si>
    <t>08.2026.- 10.2026.</t>
  </si>
  <si>
    <t>11.2026.-01.2027</t>
  </si>
  <si>
    <t>02.2027.-04.2027.</t>
  </si>
  <si>
    <t>05.2027.-07.2027.</t>
  </si>
  <si>
    <t>08.2027.- 09.2027.</t>
  </si>
  <si>
    <t>Izmaksas</t>
  </si>
  <si>
    <t>Atbalsta intensitāte</t>
  </si>
  <si>
    <t>ANM</t>
  </si>
  <si>
    <t>Privātais finansējums</t>
  </si>
  <si>
    <t>Izmaksu sadalījums</t>
  </si>
  <si>
    <t xml:space="preserve">Rūpnieciskā pētījuma izmaksas </t>
  </si>
  <si>
    <t xml:space="preserve">Eksperimentālās izstrādes izmaksas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</si>
</sst>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3" fontId="3" fillId="0" borderId="1" xfId="1" applyFont="1" applyBorder="1"/>
    <xf numFmtId="0" fontId="3" fillId="3" borderId="1" xfId="0" applyFont="1" applyFill="1" applyBorder="1" applyAlignment="1">
      <alignment vertical="center" wrapText="1"/>
    </xf>
    <xf numFmtId="43" fontId="3" fillId="3" borderId="1" xfId="1" applyFont="1" applyFill="1" applyBorder="1"/>
    <xf numFmtId="43" fontId="3" fillId="2" borderId="1" xfId="1" applyFont="1" applyFill="1" applyBorder="1"/>
    <xf numFmtId="0" fontId="5" fillId="2" borderId="1" xfId="0" applyFont="1" applyFill="1" applyBorder="1"/>
    <xf numFmtId="43" fontId="3" fillId="0" borderId="0" xfId="1" applyFo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3" fontId="7" fillId="0" borderId="1" xfId="1" applyFont="1" applyBorder="1" applyAlignment="1">
      <alignment horizontal="center" wrapText="1"/>
    </xf>
    <xf numFmtId="0" fontId="7" fillId="0" borderId="3" xfId="0" applyFont="1" applyBorder="1"/>
    <xf numFmtId="0" fontId="7" fillId="0" borderId="4" xfId="0" applyFont="1" applyBorder="1"/>
    <xf numFmtId="43" fontId="7" fillId="0" borderId="1" xfId="0" applyNumberFormat="1" applyFont="1" applyBorder="1"/>
    <xf numFmtId="9" fontId="7" fillId="0" borderId="1" xfId="3" applyFont="1" applyBorder="1" applyAlignment="1">
      <alignment horizontal="center"/>
    </xf>
    <xf numFmtId="164" fontId="7" fillId="0" borderId="1" xfId="0" applyNumberFormat="1" applyFont="1" applyBorder="1"/>
    <xf numFmtId="10" fontId="7" fillId="0" borderId="1" xfId="1" applyNumberFormat="1" applyFont="1" applyBorder="1"/>
    <xf numFmtId="0" fontId="7" fillId="0" borderId="5" xfId="0" applyFont="1" applyBorder="1"/>
    <xf numFmtId="0" fontId="7" fillId="0" borderId="6" xfId="0" applyFont="1" applyBorder="1"/>
    <xf numFmtId="43" fontId="7" fillId="0" borderId="7" xfId="0" applyNumberFormat="1" applyFont="1" applyBorder="1"/>
    <xf numFmtId="9" fontId="7" fillId="0" borderId="7" xfId="3" applyFont="1" applyBorder="1" applyAlignment="1">
      <alignment horizontal="center"/>
    </xf>
    <xf numFmtId="164" fontId="7" fillId="0" borderId="7" xfId="0" applyNumberFormat="1" applyFont="1" applyBorder="1"/>
    <xf numFmtId="0" fontId="7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/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</cellXfs>
  <cellStyles count="4">
    <cellStyle name="Comma" xfId="1" builtinId="3"/>
    <cellStyle name="Normal" xfId="0" builtinId="0"/>
    <cellStyle name="Normal 2" xfId="2" xr:uid="{00000000-0005-0000-0000-000002000000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5"/>
  <sheetViews>
    <sheetView tabSelected="1" zoomScale="70" zoomScaleNormal="70" workbookViewId="0">
      <selection activeCell="D43" sqref="D43"/>
    </sheetView>
  </sheetViews>
  <sheetFormatPr defaultColWidth="8.6640625" defaultRowHeight="13.8" x14ac:dyDescent="0.25"/>
  <cols>
    <col min="1" max="1" width="55.44140625" style="1" customWidth="1"/>
    <col min="2" max="7" width="11.44140625" style="1" customWidth="1"/>
    <col min="8" max="8" width="10.44140625" style="1" customWidth="1"/>
    <col min="9" max="9" width="12.77734375" style="1" customWidth="1"/>
    <col min="10" max="10" width="10.33203125" style="1" customWidth="1"/>
    <col min="11" max="11" width="11.44140625" style="1" customWidth="1"/>
    <col min="12" max="12" width="21.33203125" style="1" customWidth="1"/>
    <col min="13" max="16384" width="8.6640625" style="1"/>
  </cols>
  <sheetData>
    <row r="3" spans="1:12" x14ac:dyDescent="0.25">
      <c r="A3" s="19" t="s">
        <v>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70.2" customHeight="1" x14ac:dyDescent="0.25">
      <c r="A4" s="4"/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17</v>
      </c>
      <c r="J4" s="2" t="s">
        <v>24</v>
      </c>
      <c r="K4" s="2" t="s">
        <v>23</v>
      </c>
      <c r="L4" s="2" t="s">
        <v>18</v>
      </c>
    </row>
    <row r="5" spans="1:12" ht="15" customHeight="1" x14ac:dyDescent="0.3">
      <c r="A5" s="5" t="s">
        <v>26</v>
      </c>
      <c r="B5" s="10"/>
      <c r="C5" s="10"/>
      <c r="D5" s="10"/>
      <c r="E5" s="10"/>
      <c r="F5" s="10"/>
      <c r="G5" s="10"/>
      <c r="H5" s="10"/>
      <c r="I5" s="13"/>
      <c r="J5" s="10"/>
      <c r="K5" s="10"/>
      <c r="L5" s="4"/>
    </row>
    <row r="6" spans="1:12" x14ac:dyDescent="0.25">
      <c r="A6" s="6" t="s">
        <v>27</v>
      </c>
      <c r="B6" s="10"/>
      <c r="C6" s="10"/>
      <c r="D6" s="10"/>
      <c r="E6" s="10"/>
      <c r="F6" s="10"/>
      <c r="G6" s="10"/>
      <c r="H6" s="10"/>
      <c r="I6" s="13"/>
      <c r="J6" s="10"/>
      <c r="K6" s="10"/>
      <c r="L6" s="4"/>
    </row>
    <row r="7" spans="1:12" x14ac:dyDescent="0.25">
      <c r="A7" s="7" t="s">
        <v>7</v>
      </c>
      <c r="B7" s="10"/>
      <c r="C7" s="10"/>
      <c r="D7" s="10"/>
      <c r="E7" s="10"/>
      <c r="F7" s="10"/>
      <c r="G7" s="10"/>
      <c r="H7" s="10"/>
      <c r="I7" s="13">
        <f>ROUND(SUM(B7:H7),2)</f>
        <v>0</v>
      </c>
      <c r="J7" s="10"/>
      <c r="K7" s="10"/>
      <c r="L7" s="4"/>
    </row>
    <row r="8" spans="1:12" x14ac:dyDescent="0.25">
      <c r="A8" s="7" t="s">
        <v>10</v>
      </c>
      <c r="B8" s="10"/>
      <c r="C8" s="10"/>
      <c r="D8" s="10"/>
      <c r="E8" s="10"/>
      <c r="F8" s="10"/>
      <c r="G8" s="10"/>
      <c r="H8" s="10"/>
      <c r="I8" s="13">
        <f>ROUND(SUM(B8:H8),2)</f>
        <v>0</v>
      </c>
      <c r="J8" s="10"/>
      <c r="K8" s="10"/>
      <c r="L8" s="4"/>
    </row>
    <row r="9" spans="1:12" x14ac:dyDescent="0.25">
      <c r="A9" s="6" t="s">
        <v>11</v>
      </c>
      <c r="B9" s="10"/>
      <c r="C9" s="10"/>
      <c r="D9" s="10"/>
      <c r="E9" s="10"/>
      <c r="F9" s="10"/>
      <c r="G9" s="10"/>
      <c r="H9" s="10"/>
      <c r="I9" s="13">
        <f>ROUND(SUM(B9:H9),2)</f>
        <v>0</v>
      </c>
      <c r="J9" s="10"/>
      <c r="K9" s="10"/>
      <c r="L9" s="4"/>
    </row>
    <row r="10" spans="1:12" x14ac:dyDescent="0.25">
      <c r="A10" s="8" t="s">
        <v>12</v>
      </c>
      <c r="B10" s="10"/>
      <c r="C10" s="10"/>
      <c r="D10" s="10"/>
      <c r="E10" s="10"/>
      <c r="F10" s="10"/>
      <c r="G10" s="10"/>
      <c r="H10" s="10"/>
      <c r="I10" s="13">
        <f>ROUND(SUM(B10:H10),2)</f>
        <v>0</v>
      </c>
      <c r="J10" s="10"/>
      <c r="K10" s="10"/>
      <c r="L10" s="4"/>
    </row>
    <row r="11" spans="1:12" ht="27.6" x14ac:dyDescent="0.25">
      <c r="A11" s="8" t="s">
        <v>13</v>
      </c>
      <c r="B11" s="10"/>
      <c r="C11" s="10"/>
      <c r="D11" s="10"/>
      <c r="E11" s="10"/>
      <c r="F11" s="10"/>
      <c r="G11" s="10"/>
      <c r="H11" s="10"/>
      <c r="I11" s="13">
        <f>ROUND(SUM(B11:H11),2)</f>
        <v>0</v>
      </c>
      <c r="J11" s="10"/>
      <c r="K11" s="10"/>
      <c r="L11" s="4"/>
    </row>
    <row r="12" spans="1:12" ht="27.6" x14ac:dyDescent="0.25">
      <c r="A12" s="8" t="s">
        <v>14</v>
      </c>
      <c r="B12" s="10"/>
      <c r="C12" s="10"/>
      <c r="D12" s="10"/>
      <c r="E12" s="10"/>
      <c r="F12" s="10"/>
      <c r="G12" s="10"/>
      <c r="H12" s="10"/>
      <c r="I12" s="13">
        <f>ROUND(SUM(B12:H12),2)</f>
        <v>0</v>
      </c>
      <c r="J12" s="10"/>
      <c r="K12" s="10"/>
      <c r="L12" s="4"/>
    </row>
    <row r="13" spans="1:12" ht="41.4" x14ac:dyDescent="0.25">
      <c r="A13" s="8" t="s">
        <v>15</v>
      </c>
      <c r="B13" s="10"/>
      <c r="C13" s="10"/>
      <c r="D13" s="10"/>
      <c r="E13" s="10"/>
      <c r="F13" s="10"/>
      <c r="G13" s="10"/>
      <c r="H13" s="10"/>
      <c r="I13" s="13">
        <f>ROUND(SUM(B13:H13),2)</f>
        <v>0</v>
      </c>
      <c r="J13" s="10"/>
      <c r="K13" s="10"/>
      <c r="L13" s="4"/>
    </row>
    <row r="14" spans="1:12" ht="41.4" x14ac:dyDescent="0.25">
      <c r="A14" s="8" t="s">
        <v>16</v>
      </c>
      <c r="B14" s="10"/>
      <c r="C14" s="10"/>
      <c r="D14" s="10"/>
      <c r="E14" s="10"/>
      <c r="F14" s="10"/>
      <c r="G14" s="10"/>
      <c r="H14" s="10"/>
      <c r="I14" s="13">
        <f>ROUND(SUM(B14:H14),2)</f>
        <v>0</v>
      </c>
      <c r="J14" s="10"/>
      <c r="K14" s="10"/>
      <c r="L14" s="4"/>
    </row>
    <row r="15" spans="1:12" x14ac:dyDescent="0.25">
      <c r="A15" s="11" t="s">
        <v>22</v>
      </c>
      <c r="B15" s="12">
        <f t="shared" ref="B15:H15" si="0">ROUND(SUM(B7:B14),2)</f>
        <v>0</v>
      </c>
      <c r="C15" s="12">
        <f t="shared" si="0"/>
        <v>0</v>
      </c>
      <c r="D15" s="12">
        <f t="shared" si="0"/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3">
        <f>SUM(B15:H15)</f>
        <v>0</v>
      </c>
      <c r="J15" s="10"/>
      <c r="K15" s="10"/>
      <c r="L15" s="4"/>
    </row>
    <row r="16" spans="1:12" x14ac:dyDescent="0.25">
      <c r="A16" s="4"/>
      <c r="B16" s="10"/>
      <c r="C16" s="10"/>
      <c r="D16" s="10"/>
      <c r="E16" s="10"/>
      <c r="F16" s="10"/>
      <c r="G16" s="10"/>
      <c r="H16" s="10"/>
      <c r="I16" s="13">
        <f>SUM(B16:H16)</f>
        <v>0</v>
      </c>
      <c r="J16" s="10"/>
      <c r="K16" s="10"/>
      <c r="L16" s="4"/>
    </row>
    <row r="17" spans="1:12" ht="14.4" x14ac:dyDescent="0.25">
      <c r="A17" s="9" t="s">
        <v>8</v>
      </c>
      <c r="B17" s="10"/>
      <c r="C17" s="10"/>
      <c r="D17" s="10"/>
      <c r="E17" s="10"/>
      <c r="F17" s="10"/>
      <c r="G17" s="10"/>
      <c r="H17" s="10"/>
      <c r="I17" s="13">
        <f>ROUND(SUM(B17:H17),2)</f>
        <v>0</v>
      </c>
      <c r="J17" s="10"/>
      <c r="K17" s="10"/>
      <c r="L17" s="4"/>
    </row>
    <row r="18" spans="1:12" x14ac:dyDescent="0.25">
      <c r="A18" s="7" t="s">
        <v>7</v>
      </c>
      <c r="B18" s="10"/>
      <c r="C18" s="10"/>
      <c r="D18" s="10"/>
      <c r="E18" s="10"/>
      <c r="F18" s="10"/>
      <c r="G18" s="10"/>
      <c r="H18" s="10"/>
      <c r="I18" s="13">
        <f>ROUND(SUM(B18:H18),2)</f>
        <v>0</v>
      </c>
      <c r="J18" s="10"/>
      <c r="K18" s="10"/>
      <c r="L18" s="4"/>
    </row>
    <row r="19" spans="1:12" x14ac:dyDescent="0.25">
      <c r="A19" s="7" t="s">
        <v>0</v>
      </c>
      <c r="B19" s="10"/>
      <c r="C19" s="10"/>
      <c r="D19" s="10"/>
      <c r="E19" s="10"/>
      <c r="F19" s="10"/>
      <c r="G19" s="10"/>
      <c r="H19" s="10"/>
      <c r="I19" s="13">
        <f>ROUND(SUM(B19:H19),2)</f>
        <v>0</v>
      </c>
      <c r="J19" s="10"/>
      <c r="K19" s="10"/>
      <c r="L19" s="4"/>
    </row>
    <row r="20" spans="1:12" x14ac:dyDescent="0.25">
      <c r="A20" s="6" t="s">
        <v>1</v>
      </c>
      <c r="B20" s="10"/>
      <c r="C20" s="10"/>
      <c r="D20" s="10"/>
      <c r="E20" s="10"/>
      <c r="F20" s="10"/>
      <c r="G20" s="10"/>
      <c r="H20" s="10"/>
      <c r="I20" s="13">
        <f>ROUND(SUM(B20:H20),2)</f>
        <v>0</v>
      </c>
      <c r="J20" s="10"/>
      <c r="K20" s="10"/>
      <c r="L20" s="4"/>
    </row>
    <row r="21" spans="1:12" x14ac:dyDescent="0.25">
      <c r="A21" s="8" t="s">
        <v>2</v>
      </c>
      <c r="B21" s="10"/>
      <c r="C21" s="10"/>
      <c r="D21" s="10"/>
      <c r="E21" s="10"/>
      <c r="F21" s="10"/>
      <c r="G21" s="10"/>
      <c r="H21" s="10"/>
      <c r="I21" s="13">
        <f>ROUND(SUM(B21:H21),2)</f>
        <v>0</v>
      </c>
      <c r="J21" s="10"/>
      <c r="K21" s="10"/>
      <c r="L21" s="4"/>
    </row>
    <row r="22" spans="1:12" ht="27.6" x14ac:dyDescent="0.25">
      <c r="A22" s="8" t="s">
        <v>3</v>
      </c>
      <c r="B22" s="10"/>
      <c r="C22" s="10"/>
      <c r="D22" s="10"/>
      <c r="E22" s="10"/>
      <c r="F22" s="10"/>
      <c r="G22" s="10"/>
      <c r="H22" s="10"/>
      <c r="I22" s="13">
        <f>ROUND(SUM(B22:H22),2)</f>
        <v>0</v>
      </c>
      <c r="J22" s="10"/>
      <c r="K22" s="10"/>
      <c r="L22" s="4"/>
    </row>
    <row r="23" spans="1:12" ht="27.6" x14ac:dyDescent="0.25">
      <c r="A23" s="8" t="s">
        <v>4</v>
      </c>
      <c r="B23" s="10"/>
      <c r="C23" s="10"/>
      <c r="D23" s="10"/>
      <c r="E23" s="10"/>
      <c r="F23" s="10"/>
      <c r="G23" s="10"/>
      <c r="H23" s="10"/>
      <c r="I23" s="13">
        <f>ROUND(SUM(B23:H23),2)</f>
        <v>0</v>
      </c>
      <c r="J23" s="10"/>
      <c r="K23" s="10"/>
      <c r="L23" s="4"/>
    </row>
    <row r="24" spans="1:12" ht="41.4" x14ac:dyDescent="0.25">
      <c r="A24" s="8" t="s">
        <v>5</v>
      </c>
      <c r="B24" s="10"/>
      <c r="C24" s="10"/>
      <c r="D24" s="10"/>
      <c r="E24" s="10"/>
      <c r="F24" s="10"/>
      <c r="G24" s="10"/>
      <c r="H24" s="10"/>
      <c r="I24" s="13">
        <f>ROUND(SUM(B24:H24),2)</f>
        <v>0</v>
      </c>
      <c r="J24" s="10"/>
      <c r="K24" s="10"/>
      <c r="L24" s="4"/>
    </row>
    <row r="25" spans="1:12" ht="41.4" x14ac:dyDescent="0.25">
      <c r="A25" s="8" t="s">
        <v>6</v>
      </c>
      <c r="B25" s="10"/>
      <c r="C25" s="10"/>
      <c r="D25" s="10"/>
      <c r="E25" s="10"/>
      <c r="F25" s="10"/>
      <c r="G25" s="10"/>
      <c r="H25" s="10"/>
      <c r="I25" s="13">
        <f>ROUND(SUM(B25:H25),2)</f>
        <v>0</v>
      </c>
      <c r="J25" s="10"/>
      <c r="K25" s="10"/>
      <c r="L25" s="4"/>
    </row>
    <row r="26" spans="1:12" x14ac:dyDescent="0.25">
      <c r="A26" s="11" t="s">
        <v>21</v>
      </c>
      <c r="B26" s="12">
        <f t="shared" ref="B26:H26" si="1">ROUND(SUM(B18:B25),2)</f>
        <v>0</v>
      </c>
      <c r="C26" s="12">
        <f t="shared" si="1"/>
        <v>0</v>
      </c>
      <c r="D26" s="12">
        <f t="shared" si="1"/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3">
        <f>SUM(B26:H26)</f>
        <v>0</v>
      </c>
      <c r="J26" s="10"/>
      <c r="K26" s="10"/>
      <c r="L26" s="4"/>
    </row>
    <row r="27" spans="1:12" x14ac:dyDescent="0.25">
      <c r="A27" s="6"/>
      <c r="B27" s="10"/>
      <c r="C27" s="10"/>
      <c r="D27" s="10"/>
      <c r="E27" s="10"/>
      <c r="F27" s="10"/>
      <c r="G27" s="10"/>
      <c r="H27" s="10"/>
      <c r="I27" s="13">
        <f>ROUND(SUM(B27:H27),2)</f>
        <v>0</v>
      </c>
      <c r="J27" s="10"/>
      <c r="K27" s="10"/>
      <c r="L27" s="4"/>
    </row>
    <row r="28" spans="1:12" ht="14.4" x14ac:dyDescent="0.3">
      <c r="A28" s="5" t="s">
        <v>9</v>
      </c>
      <c r="B28" s="10"/>
      <c r="C28" s="10"/>
      <c r="D28" s="10"/>
      <c r="E28" s="10"/>
      <c r="F28" s="10"/>
      <c r="G28" s="10"/>
      <c r="H28" s="10"/>
      <c r="I28" s="13">
        <f>ROUND(SUM(B28:H28),2)</f>
        <v>0</v>
      </c>
      <c r="J28" s="10"/>
      <c r="K28" s="10"/>
      <c r="L28" s="4"/>
    </row>
    <row r="29" spans="1:12" x14ac:dyDescent="0.25">
      <c r="A29" s="7" t="s">
        <v>7</v>
      </c>
      <c r="B29" s="10"/>
      <c r="C29" s="10"/>
      <c r="D29" s="10"/>
      <c r="E29" s="10"/>
      <c r="F29" s="10"/>
      <c r="G29" s="10"/>
      <c r="H29" s="10"/>
      <c r="I29" s="13">
        <f>ROUND(SUM(B29:H29),2)</f>
        <v>0</v>
      </c>
      <c r="J29" s="10"/>
      <c r="K29" s="10"/>
      <c r="L29" s="4"/>
    </row>
    <row r="30" spans="1:12" x14ac:dyDescent="0.25">
      <c r="A30" s="7" t="s">
        <v>0</v>
      </c>
      <c r="B30" s="10"/>
      <c r="C30" s="10"/>
      <c r="D30" s="10"/>
      <c r="E30" s="10"/>
      <c r="F30" s="10"/>
      <c r="G30" s="10"/>
      <c r="H30" s="10"/>
      <c r="I30" s="13">
        <f>ROUND(SUM(B30:H30),2)</f>
        <v>0</v>
      </c>
      <c r="J30" s="10"/>
      <c r="K30" s="10"/>
      <c r="L30" s="4"/>
    </row>
    <row r="31" spans="1:12" x14ac:dyDescent="0.25">
      <c r="A31" s="6" t="s">
        <v>1</v>
      </c>
      <c r="B31" s="10"/>
      <c r="C31" s="10"/>
      <c r="D31" s="10"/>
      <c r="E31" s="10"/>
      <c r="F31" s="10"/>
      <c r="G31" s="10"/>
      <c r="H31" s="10"/>
      <c r="I31" s="13">
        <f>ROUND(SUM(B31:H31),2)</f>
        <v>0</v>
      </c>
      <c r="J31" s="10"/>
      <c r="K31" s="10"/>
      <c r="L31" s="4"/>
    </row>
    <row r="32" spans="1:12" x14ac:dyDescent="0.25">
      <c r="A32" s="8" t="s">
        <v>2</v>
      </c>
      <c r="B32" s="10"/>
      <c r="C32" s="10"/>
      <c r="D32" s="10"/>
      <c r="E32" s="10"/>
      <c r="F32" s="10"/>
      <c r="G32" s="10"/>
      <c r="H32" s="10"/>
      <c r="I32" s="13">
        <f>ROUND(SUM(B32:H32),2)</f>
        <v>0</v>
      </c>
      <c r="J32" s="10"/>
      <c r="K32" s="10"/>
      <c r="L32" s="4"/>
    </row>
    <row r="33" spans="1:12" ht="27.6" x14ac:dyDescent="0.25">
      <c r="A33" s="8" t="s">
        <v>3</v>
      </c>
      <c r="B33" s="10"/>
      <c r="C33" s="10"/>
      <c r="D33" s="10"/>
      <c r="E33" s="10"/>
      <c r="F33" s="10"/>
      <c r="G33" s="10"/>
      <c r="H33" s="10"/>
      <c r="I33" s="13">
        <f>ROUND(SUM(B33:H33),2)</f>
        <v>0</v>
      </c>
      <c r="J33" s="10"/>
      <c r="K33" s="10"/>
      <c r="L33" s="4"/>
    </row>
    <row r="34" spans="1:12" ht="27.6" x14ac:dyDescent="0.25">
      <c r="A34" s="8" t="s">
        <v>4</v>
      </c>
      <c r="B34" s="10"/>
      <c r="C34" s="10"/>
      <c r="D34" s="10"/>
      <c r="E34" s="10"/>
      <c r="F34" s="10"/>
      <c r="G34" s="10"/>
      <c r="H34" s="10"/>
      <c r="I34" s="13">
        <f>ROUND(SUM(B34:H34),2)</f>
        <v>0</v>
      </c>
      <c r="J34" s="10"/>
      <c r="K34" s="10"/>
      <c r="L34" s="4"/>
    </row>
    <row r="35" spans="1:12" ht="41.4" x14ac:dyDescent="0.25">
      <c r="A35" s="8" t="s">
        <v>5</v>
      </c>
      <c r="B35" s="10"/>
      <c r="C35" s="10"/>
      <c r="D35" s="10"/>
      <c r="E35" s="10"/>
      <c r="F35" s="10"/>
      <c r="G35" s="10"/>
      <c r="H35" s="10"/>
      <c r="I35" s="13">
        <f>ROUND(SUM(B35:H35),2)</f>
        <v>0</v>
      </c>
      <c r="J35" s="10"/>
      <c r="K35" s="10"/>
      <c r="L35" s="4"/>
    </row>
    <row r="36" spans="1:12" ht="41.4" x14ac:dyDescent="0.25">
      <c r="A36" s="8" t="s">
        <v>6</v>
      </c>
      <c r="B36" s="10"/>
      <c r="C36" s="10"/>
      <c r="D36" s="10"/>
      <c r="E36" s="10"/>
      <c r="F36" s="10"/>
      <c r="G36" s="10"/>
      <c r="H36" s="10"/>
      <c r="I36" s="13">
        <f>ROUND(SUM(B36:H36),2)</f>
        <v>0</v>
      </c>
      <c r="J36" s="10"/>
      <c r="K36" s="10"/>
      <c r="L36" s="4"/>
    </row>
    <row r="37" spans="1:12" x14ac:dyDescent="0.25">
      <c r="A37" s="11" t="s">
        <v>20</v>
      </c>
      <c r="B37" s="12">
        <f t="shared" ref="B37:H37" si="2">ROUND(SUM(B29:B36),2)</f>
        <v>0</v>
      </c>
      <c r="C37" s="12">
        <f t="shared" si="2"/>
        <v>0</v>
      </c>
      <c r="D37" s="12">
        <f t="shared" si="2"/>
        <v>0</v>
      </c>
      <c r="E37" s="12">
        <f t="shared" si="2"/>
        <v>0</v>
      </c>
      <c r="F37" s="12">
        <f t="shared" si="2"/>
        <v>0</v>
      </c>
      <c r="G37" s="12">
        <f t="shared" si="2"/>
        <v>0</v>
      </c>
      <c r="H37" s="12">
        <f t="shared" si="2"/>
        <v>0</v>
      </c>
      <c r="I37" s="13">
        <f>SUM(B37:H37)</f>
        <v>0</v>
      </c>
      <c r="J37" s="10"/>
      <c r="K37" s="10"/>
      <c r="L37" s="4"/>
    </row>
    <row r="38" spans="1:12" ht="14.4" x14ac:dyDescent="0.3">
      <c r="A38" s="14" t="s">
        <v>25</v>
      </c>
      <c r="B38" s="13">
        <f t="shared" ref="B38:H38" si="3">B37+B26+B15</f>
        <v>0</v>
      </c>
      <c r="C38" s="13">
        <f t="shared" si="3"/>
        <v>0</v>
      </c>
      <c r="D38" s="13">
        <f t="shared" si="3"/>
        <v>0</v>
      </c>
      <c r="E38" s="13">
        <f t="shared" si="3"/>
        <v>0</v>
      </c>
      <c r="F38" s="13">
        <f t="shared" si="3"/>
        <v>0</v>
      </c>
      <c r="G38" s="13">
        <f t="shared" si="3"/>
        <v>0</v>
      </c>
      <c r="H38" s="13">
        <f t="shared" si="3"/>
        <v>0</v>
      </c>
      <c r="I38" s="13">
        <f>SUM(B38:H38)</f>
        <v>0</v>
      </c>
      <c r="J38" s="10"/>
      <c r="K38" s="10"/>
      <c r="L38" s="4"/>
    </row>
    <row r="40" spans="1:12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2" x14ac:dyDescent="0.25">
      <c r="I41" s="15"/>
    </row>
    <row r="42" spans="1:12" ht="41.4" x14ac:dyDescent="0.25">
      <c r="A42" s="22"/>
      <c r="B42" s="23"/>
      <c r="C42" s="24" t="s">
        <v>43</v>
      </c>
      <c r="D42" s="25" t="s">
        <v>44</v>
      </c>
      <c r="E42" s="24" t="s">
        <v>45</v>
      </c>
      <c r="F42" s="24"/>
      <c r="G42" s="24"/>
      <c r="H42" s="25" t="s">
        <v>46</v>
      </c>
      <c r="I42" s="26" t="s">
        <v>47</v>
      </c>
    </row>
    <row r="43" spans="1:12" x14ac:dyDescent="0.25">
      <c r="A43" s="27" t="s">
        <v>48</v>
      </c>
      <c r="B43" s="28"/>
      <c r="C43" s="29">
        <f>I15</f>
        <v>0</v>
      </c>
      <c r="D43" s="30"/>
      <c r="E43" s="31">
        <f>C43*D43</f>
        <v>0</v>
      </c>
      <c r="F43" s="31"/>
      <c r="G43" s="31"/>
      <c r="H43" s="31">
        <f>C43-E43</f>
        <v>0</v>
      </c>
      <c r="I43" s="32" t="e">
        <f>C43/C45</f>
        <v>#DIV/0!</v>
      </c>
    </row>
    <row r="44" spans="1:12" ht="14.4" thickBot="1" x14ac:dyDescent="0.3">
      <c r="A44" s="33" t="s">
        <v>49</v>
      </c>
      <c r="B44" s="34"/>
      <c r="C44" s="35">
        <f>I37</f>
        <v>0</v>
      </c>
      <c r="D44" s="36"/>
      <c r="E44" s="37">
        <f>C44*D44</f>
        <v>0</v>
      </c>
      <c r="F44" s="37"/>
      <c r="G44" s="37"/>
      <c r="H44" s="37">
        <f>C44-E44</f>
        <v>0</v>
      </c>
      <c r="I44" s="32" t="e">
        <f>C44/C45</f>
        <v>#DIV/0!</v>
      </c>
    </row>
    <row r="45" spans="1:12" ht="14.4" thickTop="1" x14ac:dyDescent="0.25">
      <c r="A45" s="38"/>
      <c r="B45" s="39" t="s">
        <v>17</v>
      </c>
      <c r="C45" s="40">
        <f>C43+C44</f>
        <v>0</v>
      </c>
      <c r="D45" s="41"/>
      <c r="E45" s="42">
        <f>E43+E44</f>
        <v>0</v>
      </c>
      <c r="F45" s="42"/>
      <c r="G45" s="42"/>
      <c r="H45" s="42">
        <f>H43+H44</f>
        <v>0</v>
      </c>
      <c r="I45" s="43" t="e">
        <f>I43+I44</f>
        <v>#DIV/0!</v>
      </c>
    </row>
  </sheetData>
  <mergeCells count="2">
    <mergeCell ref="A3:L3"/>
    <mergeCell ref="A40:J4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activeCell="G15" sqref="G15"/>
    </sheetView>
  </sheetViews>
  <sheetFormatPr defaultColWidth="8.77734375" defaultRowHeight="14.4" x14ac:dyDescent="0.3"/>
  <cols>
    <col min="1" max="1" width="54.6640625" customWidth="1"/>
    <col min="2" max="8" width="3.6640625" customWidth="1"/>
    <col min="9" max="9" width="3.6640625" bestFit="1" customWidth="1"/>
    <col min="10" max="10" width="31.77734375" customWidth="1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00.05" customHeight="1" x14ac:dyDescent="0.3">
      <c r="A3" s="2" t="s">
        <v>34</v>
      </c>
      <c r="B3" s="3" t="str">
        <f>'Projekta tāme'!B4</f>
        <v>02.2026.-04.2026.</v>
      </c>
      <c r="C3" s="3" t="str">
        <f>'Projekta tāme'!C4</f>
        <v>05.2026.-07.2026.</v>
      </c>
      <c r="D3" s="3" t="str">
        <f>'Projekta tāme'!D4</f>
        <v>08.2026.- 10.2026.</v>
      </c>
      <c r="E3" s="3" t="str">
        <f>'Projekta tāme'!E4</f>
        <v>11.2026.-01.2027</v>
      </c>
      <c r="F3" s="3" t="str">
        <f>'Projekta tāme'!F4</f>
        <v>02.2027.-04.2027.</v>
      </c>
      <c r="G3" s="3" t="str">
        <f>'Projekta tāme'!G4</f>
        <v>05.2027.-07.2027.</v>
      </c>
      <c r="H3" s="3" t="str">
        <f>'Projekta tāme'!H4</f>
        <v>08.2027.- 09.2027.</v>
      </c>
      <c r="I3" s="3" t="s">
        <v>33</v>
      </c>
      <c r="J3" s="2" t="s">
        <v>32</v>
      </c>
    </row>
    <row r="4" spans="1:10" x14ac:dyDescent="0.3">
      <c r="A4" s="6" t="s">
        <v>31</v>
      </c>
      <c r="B4" s="6"/>
      <c r="C4" s="6"/>
      <c r="D4" s="6"/>
      <c r="E4" s="6"/>
      <c r="F4" s="6"/>
      <c r="G4" s="6"/>
      <c r="H4" s="6"/>
      <c r="I4" s="6"/>
      <c r="J4" s="4"/>
    </row>
    <row r="5" spans="1:10" x14ac:dyDescent="0.3">
      <c r="A5" s="18" t="s">
        <v>30</v>
      </c>
      <c r="B5" s="17"/>
      <c r="C5" s="6"/>
      <c r="D5" s="6"/>
      <c r="E5" s="6"/>
      <c r="F5" s="6"/>
      <c r="G5" s="6"/>
      <c r="H5" s="6"/>
      <c r="I5" s="6"/>
      <c r="J5" s="16"/>
    </row>
    <row r="6" spans="1:10" x14ac:dyDescent="0.3">
      <c r="A6" s="18" t="s">
        <v>29</v>
      </c>
      <c r="B6" s="17"/>
      <c r="C6" s="6"/>
      <c r="D6" s="6"/>
      <c r="E6" s="6"/>
      <c r="F6" s="6"/>
      <c r="G6" s="6"/>
      <c r="H6" s="6"/>
      <c r="I6" s="6"/>
      <c r="J6" s="16"/>
    </row>
    <row r="7" spans="1:10" x14ac:dyDescent="0.3">
      <c r="A7" s="8"/>
      <c r="B7" s="6"/>
      <c r="C7" s="6"/>
      <c r="D7" s="6"/>
      <c r="E7" s="6"/>
      <c r="F7" s="6"/>
      <c r="G7" s="6"/>
      <c r="H7" s="6"/>
      <c r="I7" s="6"/>
      <c r="J7" s="16"/>
    </row>
    <row r="8" spans="1:10" x14ac:dyDescent="0.3">
      <c r="A8" s="8"/>
      <c r="B8" s="6"/>
      <c r="C8" s="6"/>
      <c r="D8" s="6"/>
      <c r="E8" s="6"/>
      <c r="F8" s="6"/>
      <c r="G8" s="6"/>
      <c r="H8" s="6"/>
      <c r="I8" s="6"/>
      <c r="J8" s="16"/>
    </row>
    <row r="9" spans="1:10" x14ac:dyDescent="0.3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ht="31.8" customHeight="1" x14ac:dyDescent="0.3">
      <c r="A10" s="21" t="s">
        <v>28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3">
    <mergeCell ref="A2:J2"/>
    <mergeCell ref="A9:J9"/>
    <mergeCell ref="A10:J10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s xmlns="58a5323c-72ac-4ab4-a9cd-9c3fb0b52b19">Sagatavošanā</Statuss>
    <_dlc_DocId xmlns="58a5323c-72ac-4ab4-a9cd-9c3fb0b52b19">FT4M3ZN43RRY-87-2247</_dlc_DocId>
    <_dlc_DocIdUrl xmlns="58a5323c-72ac-4ab4-a9cd-9c3fb0b52b19">
      <Url>https://fidea.sharepoint.com/projects/kc/_layouts/15/DocIdRedir.aspx?ID=FT4M3ZN43RRY-87-2247</Url>
      <Description>FT4M3ZN43RRY-87-2247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dea projekta pamata informācija" ma:contentTypeID="0x010100196B78652E5E7A42A458883B83E2D37400806404131F4D0241BC06F55476106DD8" ma:contentTypeVersion="14" ma:contentTypeDescription="Dokumenta bāzes tips, kas ir saistīts ar konkrētu projektu." ma:contentTypeScope="" ma:versionID="431ecc68d2859056fd321c8dc95daba0">
  <xsd:schema xmlns:xsd="http://www.w3.org/2001/XMLSchema" xmlns:xs="http://www.w3.org/2001/XMLSchema" xmlns:p="http://schemas.microsoft.com/office/2006/metadata/properties" xmlns:ns2="58a5323c-72ac-4ab4-a9cd-9c3fb0b52b19" xmlns:ns3="da4cbca9-18ab-46b3-944f-7791a3a03fdd" xmlns:ns4="3c2eb5ff-dd4c-45e1-a605-5b9e8baa8c5d" targetNamespace="http://schemas.microsoft.com/office/2006/metadata/properties" ma:root="true" ma:fieldsID="3256e2ee81916cc4aa9024cb79ce3fd5" ns2:_="" ns3:_="" ns4:_="">
    <xsd:import namespace="58a5323c-72ac-4ab4-a9cd-9c3fb0b52b19"/>
    <xsd:import namespace="da4cbca9-18ab-46b3-944f-7791a3a03fdd"/>
    <xsd:import namespace="3c2eb5ff-dd4c-45e1-a605-5b9e8baa8c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tatuss" minOccurs="0"/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5323c-72ac-4ab4-a9cd-9c3fb0b52b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9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tatuss" ma:index="11" nillable="true" ma:displayName="Statuss" ma:default="Sagatavošanā" ma:description="Sagatavošanā ir visi dokumenti ar kuriem vēl strādā FIDEA un kuri nav nodoti gala versijā.&#10;Pabeigti ir dokumenti, kuri ir gala versijā, un kuru iespējamie labojumi būs jauni dokumenti&#10;-Informācija - visi dokumenti, kuri ir ienākošie un uz kuriem neattiecas apstrādes statuss, piemēram ārēji pētījumi, likumi, no klienta saņemtā informācija" ma:format="Dropdown" ma:internalName="Statuss">
      <xsd:simpleType>
        <xsd:union memberTypes="dms:Text">
          <xsd:simpleType>
            <xsd:restriction base="dms:Choice">
              <xsd:enumeration value="Sagatavošanā"/>
              <xsd:enumeration value="Pabeigts"/>
              <xsd:enumeration value="-Info-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cbca9-18ab-46b3-944f-7791a3a03fd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4" nillable="true" ma:displayName="Koplietošanas norādes jaucējkods" ma:internalName="SharingHintHash" ma:readOnly="true">
      <xsd:simpleType>
        <xsd:restriction base="dms:Text"/>
      </xsd:simpleType>
    </xsd:element>
    <xsd:element name="SharedWithDetails" ma:index="15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b5ff-dd4c-45e1-a605-5b9e8baa8c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Nosaukums"/>
        <xsd:element ref="dc:subject" minOccurs="0" maxOccurs="1"/>
        <xsd:element ref="dc:description" minOccurs="0" maxOccurs="1" ma:index="12" ma:displayName="Piezīme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BB9994-A704-4C94-A6BF-373163BF13E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B4E3ACD-15AA-4FF6-9FD7-5210EA3813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8FF1E2-E991-4CE0-B817-56AFB179AE39}">
  <ds:schemaRefs>
    <ds:schemaRef ds:uri="http://schemas.microsoft.com/office/2006/metadata/properties"/>
    <ds:schemaRef ds:uri="http://purl.org/dc/terms/"/>
    <ds:schemaRef ds:uri="da4cbca9-18ab-46b3-944f-7791a3a03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c2eb5ff-dd4c-45e1-a605-5b9e8baa8c5d"/>
    <ds:schemaRef ds:uri="http://purl.org/dc/elements/1.1/"/>
    <ds:schemaRef ds:uri="58a5323c-72ac-4ab4-a9cd-9c3fb0b52b1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ACF670F-3C4C-4964-AC80-1F9751AB9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a5323c-72ac-4ab4-a9cd-9c3fb0b52b19"/>
    <ds:schemaRef ds:uri="da4cbca9-18ab-46b3-944f-7791a3a03fdd"/>
    <ds:schemaRef ds:uri="3c2eb5ff-dd4c-45e1-a605-5b9e8ba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Projekta tāme</vt:lpstr>
      <vt:lpstr>Aktivitātes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Raivis Mezzile</cp:lastModifiedBy>
  <dcterms:created xsi:type="dcterms:W3CDTF">2016-03-23T13:54:32Z</dcterms:created>
  <dcterms:modified xsi:type="dcterms:W3CDTF">2025-11-10T11:57:23Z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0x010100196B78652E5E7A42A458883B83E2D37400806404131F4D0241BC06F55476106DD8</vt:lpwstr>
  </property>
  <property fmtid="{D5CDD505-2E9C-101B-9397-08002B2CF9AE}" pid="3" name="_dlc_DocIdItemGuid">
    <vt:lpwstr>1e907487-efed-48ed-8b4c-70dc7c255aa2</vt:lpwstr>
  </property>
  <property fmtid="{D5CDD505-2E9C-101B-9397-08002B2CF9AE}" pid="4" name="AuthorIds_UIVersion_2">
    <vt:lpwstr>237</vt:lpwstr>
  </property>
</Properties>
</file>